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0" yWindow="495" windowWidth="14400" windowHeight="16215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<sst xmlns="http://schemas.openxmlformats.org/spreadsheetml/2006/main" count="28" uniqueCount="22">
  <si>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</si>
  <si>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</si>
  <si>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</si>
  <si>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</si>
  <si>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</si>
  <si>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</si>
  <si>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</si>
  <si>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</si>
  <si>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</si>
  <si>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</si>
  <si>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</si>
  <si>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</si>
  <si>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</si>
  <si>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</si>
  <si>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</si>
  <si>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Comune di Senigallia</t>
  </si>
  <si>
    <t>Comune di Ancona</t>
  </si>
  <si>
    <t>Comune di Fano</t>
  </si>
  <si>
    <t>00332510429</t>
  </si>
  <si>
    <t>00343140422</t>
  </si>
  <si>
    <t>00127440410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</si>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</sst>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4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4" xfId="0" applyNumberFormat="1" applyFont="1" applyBorder="1" applyAlignment="1" applyProtection="1">
      <alignment horizontal="left" vertical="top" wrapText="1"/>
      <protection locked="0"/>
    </xf>
    <xf numFmtId="0" fontId="8" fillId="0" borderId="4" xfId="0" quotePrefix="1" applyFont="1" applyBorder="1" applyAlignment="1" applyProtection="1">
      <alignment horizontal="left" vertical="top" wrapText="1"/>
      <protection locked="0"/>
    </xf>
    <xf numFmtId="44" fontId="8" fillId="0" borderId="5" xfId="5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G19" sqref="G19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3" width="25.140625" customWidth="1"/>
    <col min="4" max="4" width="9.42578125" customWidth="1"/>
    <col min="5" max="5" width="74.42578125" customWidth="1"/>
    <col min="6" max="7" width="25.140625" customWidth="1"/>
    <col min="8" max="8" width="12" style="7" bestFit="1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3</v>
      </c>
      <c r="B4" s="3" t="s">
        <v>13</v>
      </c>
      <c r="C4" s="3"/>
      <c r="D4" s="3"/>
      <c r="E4" s="14" t="s">
        <v>15</v>
      </c>
      <c r="F4" s="15" t="s">
        <v>18</v>
      </c>
      <c r="G4" s="10"/>
      <c r="H4" s="17">
        <v>1390.76</v>
      </c>
      <c r="I4" s="4"/>
      <c r="J4" s="2"/>
      <c r="K4" s="3"/>
    </row>
    <row r="5" spans="1:27" x14ac:dyDescent="0.25">
      <c r="A5">
        <f>IFERROR(VLOOKUP(B5,Tipi!$A$1:$B$5,2,FALSE), "")</f>
        <v>3</v>
      </c>
      <c r="B5" s="3" t="s">
        <v>13</v>
      </c>
      <c r="C5" s="2"/>
      <c r="D5" s="2"/>
      <c r="E5" s="14" t="s">
        <v>16</v>
      </c>
      <c r="F5" s="16" t="s">
        <v>19</v>
      </c>
      <c r="G5" s="2"/>
      <c r="H5" s="17">
        <v>48000</v>
      </c>
      <c r="I5" s="2"/>
      <c r="J5" s="3"/>
    </row>
    <row r="6" spans="1:27" x14ac:dyDescent="0.25">
      <c r="A6">
        <f>IFERROR(VLOOKUP(B6,Tipi!$A$1:$B$5,2,FALSE), "")</f>
        <v>3</v>
      </c>
      <c r="B6" s="3" t="s">
        <v>13</v>
      </c>
      <c r="C6" s="2"/>
      <c r="D6" s="2"/>
      <c r="E6" s="14" t="s">
        <v>17</v>
      </c>
      <c r="F6" s="16" t="s">
        <v>20</v>
      </c>
      <c r="G6" s="2"/>
      <c r="H6" s="17">
        <v>11394.51</v>
      </c>
      <c r="I6" s="2"/>
      <c r="J6" s="2"/>
    </row>
    <row r="7" spans="1:27" x14ac:dyDescent="0.25">
      <c r="A7" t="str">
        <f>IFERROR(VLOOKUP(B7,Tipi!$A$1:$B$5,2,FALSE), "")</f>
        <v/>
      </c>
      <c r="B7" s="3"/>
      <c r="C7" s="2"/>
      <c r="D7" s="2"/>
      <c r="E7" s="14" t="s">
        <v>21</v>
      </c>
      <c r="F7" s="16"/>
      <c r="G7" s="2"/>
      <c r="H7" s="17" t="s">
        <v>21</v>
      </c>
      <c r="I7" s="2"/>
      <c r="J7" s="2"/>
    </row>
    <row r="8" spans="1:27" x14ac:dyDescent="0.25">
      <c r="A8" t="str">
        <f>IFERROR(VLOOKUP(B8,Tipi!$A$1:$B$5,2,FALSE), "")</f>
        <v/>
      </c>
      <c r="B8" s="3"/>
      <c r="C8" s="2"/>
      <c r="D8" s="2"/>
      <c r="E8" s="14" t="s">
        <v>21</v>
      </c>
      <c r="F8" s="16"/>
      <c r="G8" s="2"/>
      <c r="H8" s="17" t="s">
        <v>21</v>
      </c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14"/>
      <c r="F9" s="16"/>
      <c r="G9" s="2"/>
      <c r="H9" s="17"/>
      <c r="I9" s="2"/>
      <c r="J9" s="2"/>
    </row>
    <row r="10" spans="1:27" x14ac:dyDescent="0.2">
      <c r="A10" t="str">
        <f>IFERROR(VLOOKUP(B10,Tipi!$A$1:$B$5,2,FALSE), "")</f>
        <v/>
      </c>
      <c r="B10" s="3"/>
      <c r="C10" s="2"/>
      <c r="D10" s="2"/>
      <c r="E10" s="2"/>
      <c r="F10" s="11"/>
      <c r="G10" s="2"/>
      <c r="H10" s="6"/>
      <c r="I10" s="2"/>
      <c r="J10" s="2"/>
    </row>
    <row r="11" spans="1:27" x14ac:dyDescent="0.2">
      <c r="A11" t="str">
        <f>IFERROR(VLOOKUP(B11,Tipi!$A$1:$B$5,2,FALSE), "")</f>
        <v/>
      </c>
      <c r="B11" s="3"/>
      <c r="C11" s="2"/>
      <c r="D11" s="2"/>
      <c r="E11" s="2"/>
      <c r="F11" s="11"/>
      <c r="G11" s="2"/>
      <c r="H11" s="6"/>
      <c r="I11" s="2"/>
      <c r="J11" s="2"/>
      <c r="T11" s="9"/>
    </row>
    <row r="12" spans="1:27" x14ac:dyDescent="0.2">
      <c r="A12" t="str">
        <f>IFERROR(VLOOKUP(B12,Tipi!$A$1:$B$5,2,FALSE), "")</f>
        <v/>
      </c>
      <c r="B12" s="3"/>
      <c r="C12" s="2"/>
      <c r="D12" s="2"/>
      <c r="E12" s="2"/>
      <c r="F12" s="11"/>
      <c r="G12" s="2"/>
      <c r="H12" s="6"/>
      <c r="I12" s="2"/>
      <c r="J12" s="2"/>
    </row>
    <row r="13" spans="1:27" x14ac:dyDescent="0.2">
      <c r="A13" t="str">
        <f>IFERROR(VLOOKUP(B13,Tipi!$A$1:$B$5,2,FALSE), "")</f>
        <v/>
      </c>
      <c r="B13" s="3"/>
      <c r="C13" s="2"/>
      <c r="D13" s="2"/>
      <c r="E13" s="2"/>
      <c r="F13" s="11"/>
      <c r="G13" s="2"/>
      <c r="H13" s="6"/>
      <c r="I13" s="2"/>
      <c r="J13" s="2"/>
    </row>
    <row r="14" spans="1:27" x14ac:dyDescent="0.2">
      <c r="A14" t="str">
        <f>IFERROR(VLOOKUP(B14,Tipi!$A$1:$B$5,2,FALSE), "")</f>
        <v/>
      </c>
      <c r="B14" s="3"/>
      <c r="C14" s="2"/>
      <c r="D14" s="2"/>
      <c r="E14" s="2"/>
      <c r="F14" s="11"/>
      <c r="G14" s="2"/>
      <c r="H14" s="6"/>
      <c r="I14" s="2"/>
      <c r="J14" s="2"/>
    </row>
    <row r="15" spans="1:27" x14ac:dyDescent="0.2">
      <c r="A15" t="str">
        <f>IFERROR(VLOOKUP(B15,Tipi!$A$1:$B$5,2,FALSE), "")</f>
        <v/>
      </c>
      <c r="B15" s="3"/>
      <c r="C15" s="2"/>
      <c r="D15" s="2"/>
      <c r="E15" s="2"/>
      <c r="F15" s="11"/>
      <c r="G15" s="2"/>
      <c r="H15" s="6"/>
      <c r="I15" s="2"/>
      <c r="J15" s="2"/>
    </row>
    <row r="16" spans="1:27" x14ac:dyDescent="0.2">
      <c r="A16" t="str">
        <f>IFERROR(VLOOKUP(B16,Tipi!$A$1:$B$5,2,FALSE), "")</f>
        <v/>
      </c>
      <c r="B16" s="3"/>
      <c r="C16" s="2"/>
      <c r="D16" s="2"/>
      <c r="E16" s="2"/>
      <c r="F16" s="11"/>
      <c r="G16" s="2"/>
      <c r="H16" s="6"/>
      <c r="I16" s="2"/>
      <c r="J16" s="2"/>
    </row>
    <row r="17" spans="1:10" x14ac:dyDescent="0.2">
      <c r="A17" t="str">
        <f>IFERROR(VLOOKUP(B17,Tipi!$A$1:$B$5,2,FALSE), "")</f>
        <v/>
      </c>
      <c r="B17" s="3"/>
      <c r="C17" s="2"/>
      <c r="D17" s="2"/>
      <c r="E17" s="2"/>
      <c r="F17" s="11"/>
      <c r="G17" s="2"/>
      <c r="H17" s="6"/>
      <c r="I17" s="2"/>
      <c r="J17" s="2"/>
    </row>
    <row r="18" spans="1:10" x14ac:dyDescent="0.2">
      <c r="A18" t="str">
        <f>IFERROR(VLOOKUP(B18,Tipi!$A$1:$B$5,2,FALSE), "")</f>
        <v/>
      </c>
      <c r="B18" s="3"/>
      <c r="C18" s="2"/>
      <c r="D18" s="2"/>
      <c r="E18" s="2"/>
      <c r="F18" s="11"/>
      <c r="G18" s="2"/>
      <c r="H18" s="6"/>
      <c r="I18" s="2"/>
      <c r="J18" s="2"/>
    </row>
    <row r="19" spans="1:10" x14ac:dyDescent="0.2">
      <c r="A19" t="str">
        <f>IFERROR(VLOOKUP(B19,Tipi!$A$1:$B$5,2,FALSE), "")</f>
        <v/>
      </c>
      <c r="B19" s="3"/>
      <c r="C19" s="2"/>
      <c r="D19" s="2"/>
      <c r="E19" s="2"/>
      <c r="F19" s="11"/>
      <c r="G19" s="2"/>
      <c r="H19" s="6"/>
      <c r="I19" s="2"/>
      <c r="J19" s="2"/>
    </row>
    <row r="20" spans="1:10" x14ac:dyDescent="0.2">
      <c r="A20" t="str">
        <f>IFERROR(VLOOKUP(B20,Tipi!$A$1:$B$5,2,FALSE), "")</f>
        <v/>
      </c>
      <c r="B20" s="3"/>
      <c r="C20" s="2"/>
      <c r="D20" s="2"/>
      <c r="E20" s="2"/>
      <c r="F20" s="11"/>
      <c r="G20" s="2"/>
      <c r="H20" s="6"/>
      <c r="I20" s="2"/>
      <c r="J20" s="2"/>
    </row>
    <row r="21" spans="1:10" x14ac:dyDescent="0.2">
      <c r="A21" t="str">
        <f>IFERROR(VLOOKUP(B21,Tipi!$A$1:$B$5,2,FALSE), "")</f>
        <v/>
      </c>
      <c r="B21" s="3"/>
      <c r="C21" s="2"/>
      <c r="D21" s="2"/>
      <c r="E21" s="2"/>
      <c r="F21" s="11"/>
      <c r="G21" s="2"/>
      <c r="H21" s="6"/>
      <c r="I21" s="2"/>
      <c r="J21" s="2"/>
    </row>
    <row r="22" spans="1:10" x14ac:dyDescent="0.2">
      <c r="A22" t="str">
        <f>IFERROR(VLOOKUP(B22,Tipi!$A$1:$B$5,2,FALSE), "")</f>
        <v/>
      </c>
      <c r="B22" s="3"/>
      <c r="C22" s="2"/>
      <c r="D22" s="2"/>
      <c r="E22" s="2"/>
      <c r="F22" s="11"/>
      <c r="G22" s="2"/>
      <c r="H22" s="6"/>
      <c r="I22" s="2"/>
      <c r="J22" s="2"/>
    </row>
    <row r="23" spans="1:10" x14ac:dyDescent="0.2">
      <c r="A23" t="str">
        <f>IFERROR(VLOOKUP(B23,Tipi!$A$1:$B$5,2,FALSE), "")</f>
        <v/>
      </c>
      <c r="B23" s="3"/>
      <c r="C23" s="2"/>
      <c r="D23" s="2"/>
      <c r="E23" s="2"/>
      <c r="F23" s="11"/>
      <c r="G23" s="2"/>
      <c r="H23" s="6"/>
      <c r="I23" s="2"/>
      <c r="J23" s="2"/>
    </row>
    <row r="24" spans="1:10" x14ac:dyDescent="0.2">
      <c r="A24" t="str">
        <f>IFERROR(VLOOKUP(B24,Tipi!$A$1:$B$5,2,FALSE), "")</f>
        <v/>
      </c>
      <c r="B24" s="3"/>
      <c r="C24" s="2"/>
      <c r="D24" s="2"/>
      <c r="E24" s="2"/>
      <c r="F24" s="11"/>
      <c r="G24" s="2"/>
      <c r="H24" s="6"/>
      <c r="I24" s="2"/>
      <c r="J24" s="2"/>
    </row>
    <row r="25" spans="1:10" x14ac:dyDescent="0.2">
      <c r="A25" t="str">
        <f>IFERROR(VLOOKUP(B25,Tipi!$A$1:$B$5,2,FALSE), "")</f>
        <v/>
      </c>
      <c r="B25" s="3"/>
      <c r="C25" s="2"/>
      <c r="D25" s="2"/>
      <c r="E25" s="2"/>
      <c r="F25" s="11"/>
      <c r="G25" s="2"/>
      <c r="H25" s="6"/>
      <c r="I25" s="2"/>
      <c r="J25" s="2"/>
    </row>
    <row r="26" spans="1:10" x14ac:dyDescent="0.2">
      <c r="A26" t="str">
        <f>IFERROR(VLOOKUP(B26,Tipi!$A$1:$B$5,2,FALSE), "")</f>
        <v/>
      </c>
      <c r="B26" s="3"/>
      <c r="C26" s="2"/>
      <c r="D26" s="2"/>
      <c r="E26" s="2"/>
      <c r="F26" s="11"/>
      <c r="G26" s="2"/>
      <c r="H26" s="6"/>
      <c r="I26" s="2"/>
      <c r="J26" s="2"/>
    </row>
    <row r="27" spans="1:10" x14ac:dyDescent="0.2">
      <c r="A27" t="str">
        <f>IFERROR(VLOOKUP(B27,Tipi!$A$1:$B$5,2,FALSE), "")</f>
        <v/>
      </c>
      <c r="B27" s="3"/>
      <c r="C27" s="2"/>
      <c r="D27" s="2"/>
      <c r="E27" s="2"/>
      <c r="F27" s="11"/>
      <c r="G27" s="2"/>
      <c r="H27" s="6"/>
      <c r="I27" s="2"/>
      <c r="J27" s="2"/>
    </row>
    <row r="28" spans="1:10" x14ac:dyDescent="0.2">
      <c r="A28" t="str">
        <f>IFERROR(VLOOKUP(B28,Tipi!$A$1:$B$5,2,FALSE), "")</f>
        <v/>
      </c>
      <c r="B28" s="3"/>
      <c r="C28" s="2"/>
      <c r="D28" s="2"/>
      <c r="E28" s="2"/>
      <c r="F28" s="11"/>
      <c r="G28" s="2"/>
      <c r="H28" s="6"/>
      <c r="I28" s="2"/>
      <c r="J28" s="2"/>
    </row>
    <row r="29" spans="1:10" x14ac:dyDescent="0.2">
      <c r="A29" t="str">
        <f>IFERROR(VLOOKUP(B29,Tipi!$A$1:$B$5,2,FALSE), "")</f>
        <v/>
      </c>
      <c r="B29" s="3"/>
      <c r="C29" s="2"/>
      <c r="D29" s="2"/>
      <c r="E29" s="2"/>
      <c r="F29" s="11"/>
      <c r="G29" s="2"/>
      <c r="H29" s="6"/>
      <c r="I29" s="2"/>
      <c r="J29" s="2"/>
    </row>
    <row r="30" spans="1:10" x14ac:dyDescent="0.2">
      <c r="A30" t="str">
        <f>IFERROR(VLOOKUP(B30,Tipi!$A$1:$B$5,2,FALSE), "")</f>
        <v/>
      </c>
      <c r="B30" s="3"/>
      <c r="C30" s="2"/>
      <c r="D30" s="2"/>
      <c r="E30" s="2"/>
      <c r="F30" s="11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2"/>
      <c r="F31" s="11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2"/>
      <c r="F32" s="11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2"/>
      <c r="F33" s="11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2"/>
      <c r="F34" s="11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2"/>
      <c r="F35" s="11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2"/>
      <c r="F36" s="11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2"/>
      <c r="F37" s="11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2"/>
      <c r="F38" s="11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2"/>
      <c r="F39" s="11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2"/>
      <c r="F40" s="11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2"/>
      <c r="F41" s="11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2"/>
      <c r="F42" s="11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2"/>
      <c r="F43" s="11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2"/>
      <c r="F44" s="11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2"/>
      <c r="F45" s="11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2"/>
      <c r="F46" s="11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2"/>
      <c r="F47" s="11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2"/>
      <c r="F48" s="11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2"/>
      <c r="F49" s="11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2"/>
      <c r="F50" s="11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2"/>
      <c r="F51" s="11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2"/>
      <c r="F52" s="11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2"/>
      <c r="F53" s="11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2"/>
      <c r="F54" s="11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2"/>
      <c r="F55" s="11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2"/>
      <c r="F56" s="11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2"/>
      <c r="F57" s="11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2"/>
      <c r="F58" s="11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2"/>
      <c r="F59" s="11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2"/>
      <c r="F60" s="11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2"/>
      <c r="F61" s="11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2"/>
      <c r="F62" s="11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2"/>
      <c r="F63" s="11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2"/>
      <c r="F64" s="11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">
      <c r="A1" t="s">
        <v>9</v>
      </c>
      <c r="B1">
        <v>1</v>
      </c>
    </row>
    <row r="2" spans="1:2" x14ac:dyDescent="0.2">
      <c r="A2" t="s">
        <v>10</v>
      </c>
      <c r="B2">
        <v>5</v>
      </c>
    </row>
    <row r="3" spans="1:2" x14ac:dyDescent="0.2">
      <c r="A3" t="s">
        <v>13</v>
      </c>
      <c r="B3">
        <v>3</v>
      </c>
    </row>
    <row r="4" spans="1:2" x14ac:dyDescent="0.2">
      <c r="A4" t="s">
        <v>11</v>
      </c>
      <c r="B4">
        <v>2</v>
      </c>
    </row>
    <row r="5" spans="1:2" x14ac:dyDescent="0.2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Vittorio Marchesiello</cp:lastModifiedBy>
  <dcterms:created xsi:type="dcterms:W3CDTF">2015-05-06T08:20:50Z</dcterms:created>
  <dcterms:modified xsi:type="dcterms:W3CDTF">2021-10-27T10:45:26Z</dcterms:modified>
</cp:coreProperties>
</file>